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h_発注書テンプレ\"/>
    </mc:Choice>
  </mc:AlternateContent>
  <bookViews>
    <workbookView xWindow="0" yWindow="0" windowWidth="24000" windowHeight="9900"/>
  </bookViews>
  <sheets>
    <sheet name="テンプレート" sheetId="2" r:id="rId1"/>
    <sheet name="記入例" sheetId="1" r:id="rId2"/>
  </sheets>
  <definedNames>
    <definedName name="_xlnm.Print_Area" localSheetId="0">テンプレート!$A$11:$G$59</definedName>
    <definedName name="_xlnm.Print_Area" localSheetId="1">記入例!$A$1:$G$49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2" l="1"/>
  <c r="F30" i="2"/>
  <c r="F31" i="2"/>
  <c r="F32" i="2"/>
  <c r="F40" i="2"/>
  <c r="F41" i="2"/>
  <c r="F42" i="2"/>
  <c r="B20" i="2"/>
  <c r="G13" i="2"/>
  <c r="F20" i="1"/>
  <c r="F21" i="1"/>
  <c r="F22" i="1"/>
  <c r="F30" i="1"/>
  <c r="F31" i="1"/>
  <c r="F32" i="1"/>
  <c r="B10" i="1"/>
  <c r="G3" i="1"/>
  <c r="A38" i="1"/>
</calcChain>
</file>

<file path=xl/sharedStrings.xml><?xml version="1.0" encoding="utf-8"?>
<sst xmlns="http://schemas.openxmlformats.org/spreadsheetml/2006/main" count="91" uniqueCount="57">
  <si>
    <t>件名：</t>
    <rPh sb="0" eb="2">
      <t>ケンメイ</t>
    </rPh>
    <phoneticPr fontId="2"/>
  </si>
  <si>
    <t>お支払条件：</t>
    <rPh sb="1" eb="3">
      <t>シハライ</t>
    </rPh>
    <rPh sb="3" eb="5">
      <t>ジョウケン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</si>
  <si>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</si>
  <si>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</si>
  <si>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</si>
  <si>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</si>
  <si>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</si>
  <si>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</si>
  <si>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〒103-0014</t>
    <phoneticPr fontId="2"/>
  </si>
  <si>
    <t>東京都中央区日本橋蛎殻町1-14-14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2"/>
  </si>
  <si>
    <t>TEL：03-1234-5678</t>
    <phoneticPr fontId="2"/>
  </si>
  <si>
    <t>株式会社ラクーン</t>
    <rPh sb="0" eb="4">
      <t>カブ</t>
    </rPh>
    <phoneticPr fontId="2"/>
  </si>
  <si>
    <t>担当：COREC事業推進部　COREC太郎</t>
    <rPh sb="0" eb="2">
      <t>タントウ</t>
    </rPh>
    <rPh sb="8" eb="10">
      <t>ジギョウ</t>
    </rPh>
    <rPh sb="10" eb="12">
      <t>スイシン</t>
    </rPh>
    <rPh sb="12" eb="13">
      <t>ブ</t>
    </rPh>
    <rPh sb="19" eb="21">
      <t>タロウ</t>
    </rPh>
    <phoneticPr fontId="2"/>
  </si>
  <si>
    <t>納品期日：</t>
    <rPh sb="0" eb="2">
      <t>ノウヒン</t>
    </rPh>
    <rPh sb="2" eb="4">
      <t>キジツ</t>
    </rPh>
    <phoneticPr fontId="2"/>
  </si>
  <si>
    <t>電話番号：</t>
    <rPh sb="0" eb="2">
      <t>デンワ</t>
    </rPh>
    <rPh sb="2" eb="4">
      <t>バンゴウ</t>
    </rPh>
    <phoneticPr fontId="2"/>
  </si>
  <si>
    <t>お届先名：</t>
    <rPh sb="1" eb="2">
      <t>トドケ</t>
    </rPh>
    <rPh sb="2" eb="3">
      <t>サキ</t>
    </rPh>
    <rPh sb="3" eb="4">
      <t>メイ</t>
    </rPh>
    <phoneticPr fontId="2"/>
  </si>
  <si>
    <t>お届先住所：</t>
    <rPh sb="1" eb="2">
      <t>トドケ</t>
    </rPh>
    <rPh sb="2" eb="3">
      <t>サキ</t>
    </rPh>
    <rPh sb="3" eb="5">
      <t>ジュウショ</t>
    </rPh>
    <phoneticPr fontId="2"/>
  </si>
  <si>
    <t>E-mail：corec@hogehoge.jp</t>
    <phoneticPr fontId="2"/>
  </si>
  <si>
    <t>FAX：03-1234-5678</t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</si>
  <si>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</si>
  <si>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</si>
  <si>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</si>
  <si>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個</t>
    <rPh sb="0" eb="1">
      <t>コ</t>
    </rPh>
    <phoneticPr fontId="2"/>
  </si>
  <si>
    <t>御中</t>
    <rPh sb="0" eb="2">
      <t>オンチュウ</t>
    </rPh>
    <phoneticPr fontId="2"/>
  </si>
  <si>
    <t>下記の通り注文いたします。</t>
    <rPh sb="0" eb="2">
      <t>カキ</t>
    </rPh>
    <rPh sb="3" eb="4">
      <t>トオ</t>
    </rPh>
    <rPh sb="5" eb="7">
      <t>チュウモン</t>
    </rPh>
    <phoneticPr fontId="2"/>
  </si>
  <si>
    <t xml:space="preserve">備考
</t>
    <rPh sb="0" eb="2">
      <t>ビコウ</t>
    </rPh>
    <phoneticPr fontId="2"/>
  </si>
  <si>
    <t>注文請書</t>
    <rPh sb="0" eb="2">
      <t>チュウモン</t>
    </rPh>
    <rPh sb="2" eb="4">
      <t>ウケショ</t>
    </rPh>
    <phoneticPr fontId="2"/>
  </si>
  <si>
    <t>上記のご注文を確かに承りました。</t>
    <rPh sb="0" eb="2">
      <t>ジョウキ</t>
    </rPh>
    <rPh sb="4" eb="6">
      <t>チュウモン</t>
    </rPh>
    <rPh sb="7" eb="8">
      <t>タシ</t>
    </rPh>
    <rPh sb="10" eb="11">
      <t>ウケタマワ</t>
    </rPh>
    <phoneticPr fontId="2"/>
  </si>
  <si>
    <t>住所：</t>
    <rPh sb="0" eb="2">
      <t>ジュウショ</t>
    </rPh>
    <phoneticPr fontId="2"/>
  </si>
  <si>
    <t>会社名：</t>
    <rPh sb="0" eb="3">
      <t>カイシャメイ</t>
    </rPh>
    <phoneticPr fontId="2"/>
  </si>
  <si>
    <t>印</t>
    <rPh sb="0" eb="1">
      <t>シルシ</t>
    </rPh>
    <phoneticPr fontId="2"/>
  </si>
  <si>
    <t>備考</t>
    <rPh sb="0" eb="2">
      <t>ビコウ</t>
    </rPh>
    <phoneticPr fontId="2"/>
  </si>
  <si>
    <t>受注番号：</t>
    <rPh sb="0" eb="2">
      <t>ジュチュウ</t>
    </rPh>
    <rPh sb="2" eb="4">
      <t>バンゴウ</t>
    </rPh>
    <phoneticPr fontId="2"/>
  </si>
  <si>
    <t>発注番号：</t>
    <rPh sb="0" eb="2">
      <t>ハッチュウ</t>
    </rPh>
    <rPh sb="2" eb="4">
      <t>バンゴウ</t>
    </rPh>
    <phoneticPr fontId="2"/>
  </si>
  <si>
    <t>発　注　書</t>
    <rPh sb="0" eb="1">
      <t>ハッ</t>
    </rPh>
    <rPh sb="2" eb="3">
      <t>チュウ</t>
    </rPh>
    <rPh sb="4" eb="5">
      <t>ショ</t>
    </rPh>
    <phoneticPr fontId="2"/>
  </si>
  <si>
    <t>人形町店　5月1日納品分</t>
    <phoneticPr fontId="2"/>
  </si>
  <si>
    <t>東京都中央区日本橋0-0-0</t>
    <phoneticPr fontId="2"/>
  </si>
  <si>
    <t>COREC商店　人形町店</t>
    <phoneticPr fontId="2"/>
  </si>
  <si>
    <t>03-5652-1692</t>
    <phoneticPr fontId="2"/>
  </si>
  <si>
    <t>掛け売り(Paid)</t>
    <phoneticPr fontId="2"/>
  </si>
  <si>
    <t>ほうれん草</t>
    <rPh sb="4" eb="5">
      <t>ソウ</t>
    </rPh>
    <phoneticPr fontId="2"/>
  </si>
  <si>
    <t>キャベツ</t>
    <phoneticPr fontId="2"/>
  </si>
  <si>
    <t>いんげん</t>
    <phoneticPr fontId="2"/>
  </si>
  <si>
    <t>袋</t>
    <rPh sb="0" eb="1">
      <t>フクロ</t>
    </rPh>
    <phoneticPr fontId="2"/>
  </si>
  <si>
    <t>株式会社COREC</t>
    <rPh sb="0" eb="4">
      <t>カブシキガイシャ</t>
    </rPh>
    <phoneticPr fontId="2"/>
  </si>
  <si>
    <t>株式会社ラクーン　　　行</t>
    <rPh sb="0" eb="4">
      <t>カブ</t>
    </rPh>
    <rPh sb="11" eb="12">
      <t>ユ</t>
    </rPh>
    <phoneticPr fontId="2"/>
  </si>
  <si>
    <t>発行日：</t>
    <rPh sb="0" eb="3">
      <t>ハッコウビ</t>
    </rPh>
    <phoneticPr fontId="2"/>
  </si>
  <si>
    <t>発注日：</t>
    <rPh sb="0" eb="2">
      <t>ハッチュウ</t>
    </rPh>
    <rPh sb="2" eb="3">
      <t>ビ</t>
    </rPh>
    <phoneticPr fontId="2"/>
  </si>
  <si>
    <t>&lt;会社名&gt;</t>
    <rPh sb="1" eb="4">
      <t>カイシャメイ</t>
    </rPh>
    <phoneticPr fontId="2"/>
  </si>
  <si>
    <t>〒</t>
    <phoneticPr fontId="2"/>
  </si>
  <si>
    <t>&lt;住所&gt;</t>
    <rPh sb="1" eb="3">
      <t>ジュウショ</t>
    </rPh>
    <phoneticPr fontId="2"/>
  </si>
  <si>
    <t>TEL：</t>
    <phoneticPr fontId="2"/>
  </si>
  <si>
    <t>FAX：</t>
    <phoneticPr fontId="2"/>
  </si>
  <si>
    <t>E-mail：</t>
    <phoneticPr fontId="2"/>
  </si>
  <si>
    <t>担当：&lt;部署名&gt;　&lt;氏名&gt;</t>
    <rPh sb="0" eb="2">
      <t>タントウ</t>
    </rPh>
    <rPh sb="4" eb="6">
      <t>ブショ</t>
    </rPh>
    <rPh sb="6" eb="7">
      <t>メイ</t>
    </rPh>
    <rPh sb="10" eb="12">
      <t>シメイ</t>
    </rPh>
    <phoneticPr fontId="2"/>
  </si>
  <si>
    <t>&lt;取引先名&gt;　　　行</t>
    <rPh sb="1" eb="3">
      <t>トリヒキ</t>
    </rPh>
    <rPh sb="3" eb="4">
      <t>サキ</t>
    </rPh>
    <rPh sb="4" eb="5">
      <t>メイ</t>
    </rPh>
    <rPh sb="9" eb="10">
      <t>ユ</t>
    </rPh>
    <phoneticPr fontId="2"/>
  </si>
  <si>
    <r>
      <t xml:space="preserve">合計金額
</t>
    </r>
    <r>
      <rPr>
        <b/>
        <sz val="11"/>
        <rFont val="ＭＳ Ｐゴシック"/>
        <family val="3"/>
        <charset val="128"/>
      </rPr>
      <t>（消費税込）</t>
    </r>
    <rPh sb="0" eb="2">
      <t>ゴウケイ</t>
    </rPh>
    <rPh sb="2" eb="4">
      <t>キンガク</t>
    </rPh>
    <rPh sb="6" eb="8">
      <t>ショウヒ</t>
    </rPh>
    <rPh sb="8" eb="9">
      <t>ゼイ</t>
    </rPh>
    <rPh sb="9" eb="10">
      <t>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</si>
</sst>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&quot;-&quot;;[Red]&quot;¥&quot;\-#,##0&quot;-&quot;"/>
    <numFmt numFmtId="177" formatCode="&quot; &quot;@"/>
    <numFmt numFmtId="178" formatCode="&quot;発注日： &quot;yyyy&quot;年&quot;m&quot;月&quot;d&quot;日&quot;;@"/>
    <numFmt numFmtId="179" formatCode="yyyy&quot;年&quot;m&quot;月&quot;d&quot;日&quot;;@"/>
    <numFmt numFmtId="180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left" vertical="center"/>
    </xf>
    <xf numFmtId="177" fontId="0" fillId="3" borderId="3" xfId="0" applyNumberFormat="1" applyFont="1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1" applyNumberFormat="1" applyFont="1" applyFill="1" applyBorder="1" applyAlignment="1">
      <alignment vertical="center" shrinkToFit="1"/>
    </xf>
    <xf numFmtId="0" fontId="0" fillId="0" borderId="9" xfId="1" applyNumberFormat="1" applyFont="1" applyFill="1" applyBorder="1" applyAlignment="1">
      <alignment vertical="center" wrapText="1"/>
    </xf>
    <xf numFmtId="180" fontId="0" fillId="0" borderId="3" xfId="1" applyNumberFormat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177" fontId="0" fillId="0" borderId="0" xfId="0" applyNumberFormat="1" applyFont="1" applyFill="1" applyBorder="1" applyAlignment="1">
      <alignment horizontal="distributed" vertical="center" shrinkToFit="1"/>
    </xf>
    <xf numFmtId="177" fontId="0" fillId="0" borderId="2" xfId="0" applyNumberFormat="1" applyFont="1" applyFill="1" applyBorder="1" applyAlignment="1">
      <alignment horizontal="distributed" vertical="center" shrinkToFit="1"/>
    </xf>
    <xf numFmtId="0" fontId="0" fillId="0" borderId="4" xfId="0" applyNumberFormat="1" applyFont="1" applyFill="1" applyBorder="1" applyAlignment="1">
      <alignment horizontal="distributed" vertical="center" shrinkToFit="1"/>
    </xf>
    <xf numFmtId="0" fontId="0" fillId="0" borderId="2" xfId="0" applyNumberFormat="1" applyFont="1" applyFill="1" applyBorder="1" applyAlignment="1">
      <alignment horizontal="distributed" vertical="center" shrinkToFit="1"/>
    </xf>
    <xf numFmtId="178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2" xfId="0" applyNumberFormat="1" applyFont="1" applyFill="1" applyBorder="1" applyAlignment="1">
      <alignment horizontal="distributed" vertical="center"/>
    </xf>
    <xf numFmtId="0" fontId="0" fillId="0" borderId="4" xfId="0" applyNumberFormat="1" applyFont="1" applyFill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3" borderId="3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" xfId="0" applyNumberFormat="1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176" fontId="7" fillId="2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vertical="center"/>
    </xf>
    <xf numFmtId="0" fontId="0" fillId="2" borderId="1" xfId="0" applyNumberFormat="1" applyFont="1" applyFill="1" applyBorder="1" applyAlignment="1">
      <alignment horizontal="left" vertical="center" shrinkToFit="1"/>
    </xf>
    <xf numFmtId="179" fontId="0" fillId="0" borderId="2" xfId="0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buyer/?utm_source=iroha&amp;utm_medium=excel&amp;utm_campaign=order_sheet_ukesy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7</xdr:col>
      <xdr:colOff>13869</xdr:colOff>
      <xdr:row>9</xdr:row>
      <xdr:rowOff>114300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9872244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1:I59"/>
  <sheetViews>
    <sheetView showGridLines="0" tabSelected="1" view="pageBreakPreview" zoomScaleNormal="100" zoomScaleSheetLayoutView="100" workbookViewId="0">
      <selection activeCell="H8" sqref="H8"/>
    </sheetView>
  </sheetViews>
  <sheetFormatPr defaultColWidth="3.125" defaultRowHeight="13.5" customHeight="1"/>
  <cols>
    <col min="1" max="1" width="12.875" style="1" customWidth="1"/>
    <col min="2" max="2" width="46.625" style="1" customWidth="1"/>
    <col min="3" max="3" width="14" style="1" customWidth="1"/>
    <col min="4" max="4" width="11.875" style="1" customWidth="1"/>
    <col min="5" max="5" width="5.5" style="1" customWidth="1"/>
    <col min="6" max="6" width="16.25" style="1" customWidth="1"/>
    <col min="7" max="7" width="22.25" style="1" customWidth="1"/>
    <col min="8" max="8" width="19.375" style="1" customWidth="1"/>
    <col min="9" max="16384" width="3.125" style="1"/>
  </cols>
  <sheetData>
    <row r="11" spans="1:7" s="2" customFormat="1" ht="26.25" thickBot="1">
      <c r="A11" s="72" t="s">
        <v>34</v>
      </c>
      <c r="B11" s="72"/>
      <c r="C11" s="72"/>
      <c r="D11" s="72"/>
      <c r="E11" s="72"/>
      <c r="F11" s="72"/>
      <c r="G11" s="72"/>
    </row>
    <row r="12" spans="1:7" ht="23.25" customHeight="1" thickTop="1"/>
    <row r="13" spans="1:7" ht="16.5" customHeight="1">
      <c r="A13" s="73" t="s">
        <v>48</v>
      </c>
      <c r="B13" s="73"/>
      <c r="C13" s="75" t="s">
        <v>23</v>
      </c>
      <c r="F13" s="47" t="s">
        <v>47</v>
      </c>
      <c r="G13" s="3">
        <f ca="1">TODAY()</f>
        <v>42312</v>
      </c>
    </row>
    <row r="14" spans="1:7" ht="13.5" customHeight="1">
      <c r="A14" s="74"/>
      <c r="B14" s="74"/>
      <c r="C14" s="76"/>
      <c r="F14" s="48" t="s">
        <v>33</v>
      </c>
      <c r="G14" s="5"/>
    </row>
    <row r="15" spans="1:7" ht="15" customHeight="1">
      <c r="F15" s="4"/>
      <c r="G15" s="4"/>
    </row>
    <row r="16" spans="1:7" ht="13.5" customHeight="1">
      <c r="A16" s="6" t="s">
        <v>24</v>
      </c>
      <c r="C16" s="7"/>
      <c r="D16" s="7"/>
      <c r="E16" s="7"/>
      <c r="F16" s="8" t="s">
        <v>49</v>
      </c>
      <c r="G16" s="8"/>
    </row>
    <row r="17" spans="1:7" ht="13.5" customHeight="1">
      <c r="F17" s="4" t="s">
        <v>50</v>
      </c>
      <c r="G17" s="9"/>
    </row>
    <row r="18" spans="1:7" ht="12">
      <c r="C18" s="77"/>
      <c r="D18" s="7"/>
      <c r="E18" s="7"/>
      <c r="F18" s="4" t="s">
        <v>48</v>
      </c>
      <c r="G18" s="9"/>
    </row>
    <row r="19" spans="1:7" ht="12">
      <c r="C19" s="77"/>
      <c r="D19" s="7"/>
      <c r="E19" s="7"/>
      <c r="F19" s="10" t="s">
        <v>51</v>
      </c>
      <c r="G19" s="11"/>
    </row>
    <row r="20" spans="1:7" ht="12">
      <c r="A20" s="78" t="s">
        <v>56</v>
      </c>
      <c r="B20" s="80">
        <f>F42</f>
        <v>0</v>
      </c>
      <c r="C20" s="12"/>
      <c r="D20" s="12"/>
      <c r="E20" s="12"/>
      <c r="F20" s="10" t="s">
        <v>52</v>
      </c>
      <c r="G20" s="11"/>
    </row>
    <row r="21" spans="1:7" ht="12">
      <c r="A21" s="78"/>
      <c r="B21" s="80"/>
      <c r="C21" s="12"/>
      <c r="D21" s="12"/>
      <c r="E21" s="12"/>
      <c r="F21" s="10" t="s">
        <v>53</v>
      </c>
      <c r="G21" s="11"/>
    </row>
    <row r="22" spans="1:7" ht="12">
      <c r="A22" s="79"/>
      <c r="B22" s="81"/>
      <c r="F22" s="4" t="s">
        <v>54</v>
      </c>
      <c r="G22" s="9"/>
    </row>
    <row r="23" spans="1:7" ht="11.25" customHeight="1">
      <c r="A23" s="13"/>
      <c r="B23" s="14"/>
      <c r="C23" s="7"/>
      <c r="D23" s="7"/>
      <c r="E23" s="7"/>
      <c r="F23" s="15"/>
      <c r="G23" s="15"/>
    </row>
    <row r="24" spans="1:7" ht="27.75" customHeight="1">
      <c r="A24" s="43" t="s">
        <v>0</v>
      </c>
      <c r="B24" s="82"/>
      <c r="C24" s="82"/>
      <c r="D24" s="82"/>
      <c r="E24" s="82"/>
      <c r="F24" s="82"/>
      <c r="G24" s="82"/>
    </row>
    <row r="25" spans="1:7" ht="27.75" customHeight="1">
      <c r="A25" s="44" t="s">
        <v>16</v>
      </c>
      <c r="B25" s="71"/>
      <c r="C25" s="71"/>
      <c r="D25" s="45" t="s">
        <v>13</v>
      </c>
      <c r="E25" s="83"/>
      <c r="F25" s="83"/>
      <c r="G25" s="83"/>
    </row>
    <row r="26" spans="1:7" ht="27.75" customHeight="1">
      <c r="A26" s="44" t="s">
        <v>15</v>
      </c>
      <c r="B26" s="71"/>
      <c r="C26" s="71"/>
      <c r="D26" s="46" t="s">
        <v>1</v>
      </c>
      <c r="E26" s="71"/>
      <c r="F26" s="71"/>
      <c r="G26" s="71"/>
    </row>
    <row r="27" spans="1:7" ht="27.75" customHeight="1">
      <c r="A27" s="44" t="s">
        <v>14</v>
      </c>
      <c r="B27" s="71"/>
      <c r="C27" s="71"/>
      <c r="D27" s="46"/>
      <c r="E27" s="71"/>
      <c r="F27" s="71"/>
      <c r="G27" s="71"/>
    </row>
    <row r="28" spans="1:7" ht="13.5" customHeight="1">
      <c r="A28" s="6"/>
      <c r="B28" s="6"/>
      <c r="C28" s="6"/>
      <c r="D28" s="6"/>
      <c r="E28" s="6"/>
      <c r="F28" s="6"/>
      <c r="G28" s="6"/>
    </row>
    <row r="29" spans="1:7" s="23" customFormat="1" ht="21" customHeight="1">
      <c r="A29" s="16" t="s">
        <v>19</v>
      </c>
      <c r="B29" s="17" t="s">
        <v>20</v>
      </c>
      <c r="C29" s="18" t="s">
        <v>2</v>
      </c>
      <c r="D29" s="19" t="s">
        <v>3</v>
      </c>
      <c r="E29" s="20" t="s">
        <v>21</v>
      </c>
      <c r="F29" s="21" t="s">
        <v>4</v>
      </c>
      <c r="G29" s="22" t="s">
        <v>31</v>
      </c>
    </row>
    <row r="30" spans="1:7" s="4" customFormat="1" ht="30" customHeight="1">
      <c r="A30" s="24"/>
      <c r="B30" s="25"/>
      <c r="C30" s="26"/>
      <c r="D30" s="27"/>
      <c r="E30" s="28"/>
      <c r="F30" s="26" t="str">
        <f t="shared" ref="F30:F32" si="0">IF(D30="","",C30*D30)</f>
        <v/>
      </c>
      <c r="G30" s="29"/>
    </row>
    <row r="31" spans="1:7" s="4" customFormat="1" ht="30" customHeight="1">
      <c r="A31" s="24"/>
      <c r="B31" s="25"/>
      <c r="C31" s="26"/>
      <c r="D31" s="27"/>
      <c r="E31" s="28"/>
      <c r="F31" s="26" t="str">
        <f t="shared" si="0"/>
        <v/>
      </c>
      <c r="G31" s="29"/>
    </row>
    <row r="32" spans="1:7" s="4" customFormat="1" ht="30" customHeight="1">
      <c r="A32" s="24"/>
      <c r="B32" s="25"/>
      <c r="C32" s="26"/>
      <c r="D32" s="27"/>
      <c r="E32" s="28"/>
      <c r="F32" s="26" t="str">
        <f t="shared" si="0"/>
        <v/>
      </c>
      <c r="G32" s="29"/>
    </row>
    <row r="33" spans="1:9" s="4" customFormat="1" ht="30" customHeight="1">
      <c r="A33" s="24"/>
      <c r="B33" s="25"/>
      <c r="C33" s="26"/>
      <c r="D33" s="27"/>
      <c r="E33" s="28"/>
      <c r="F33" s="26"/>
      <c r="G33" s="29"/>
    </row>
    <row r="34" spans="1:9" s="4" customFormat="1" ht="30" customHeight="1">
      <c r="A34" s="24"/>
      <c r="B34" s="25"/>
      <c r="C34" s="26"/>
      <c r="D34" s="27"/>
      <c r="E34" s="28"/>
      <c r="F34" s="26"/>
      <c r="G34" s="29"/>
    </row>
    <row r="35" spans="1:9" s="4" customFormat="1" ht="30" customHeight="1">
      <c r="A35" s="24"/>
      <c r="B35" s="25"/>
      <c r="C35" s="26"/>
      <c r="D35" s="27"/>
      <c r="E35" s="28"/>
      <c r="F35" s="26"/>
      <c r="G35" s="29"/>
    </row>
    <row r="36" spans="1:9" s="4" customFormat="1" ht="30" customHeight="1">
      <c r="A36" s="24"/>
      <c r="B36" s="25"/>
      <c r="C36" s="26"/>
      <c r="D36" s="27"/>
      <c r="E36" s="28"/>
      <c r="F36" s="26"/>
      <c r="G36" s="29"/>
    </row>
    <row r="37" spans="1:9" s="4" customFormat="1" ht="30" customHeight="1">
      <c r="A37" s="24"/>
      <c r="B37" s="25"/>
      <c r="C37" s="26"/>
      <c r="D37" s="27"/>
      <c r="E37" s="28"/>
      <c r="F37" s="26"/>
      <c r="G37" s="29"/>
    </row>
    <row r="38" spans="1:9" s="4" customFormat="1" ht="30" customHeight="1">
      <c r="A38" s="24"/>
      <c r="B38" s="25"/>
      <c r="C38" s="26"/>
      <c r="D38" s="27"/>
      <c r="E38" s="28"/>
      <c r="F38" s="26"/>
      <c r="G38" s="29"/>
    </row>
    <row r="39" spans="1:9" s="4" customFormat="1" ht="30" customHeight="1">
      <c r="A39" s="24"/>
      <c r="B39" s="25"/>
      <c r="C39" s="26"/>
      <c r="D39" s="27"/>
      <c r="E39" s="28"/>
      <c r="F39" s="26"/>
      <c r="G39" s="29"/>
    </row>
    <row r="40" spans="1:9" ht="30" customHeight="1">
      <c r="A40" s="63" t="s">
        <v>25</v>
      </c>
      <c r="B40" s="63"/>
      <c r="C40" s="63"/>
      <c r="D40" s="64" t="s">
        <v>5</v>
      </c>
      <c r="E40" s="64"/>
      <c r="F40" s="30">
        <f>SUM(F30:F39)</f>
        <v>0</v>
      </c>
    </row>
    <row r="41" spans="1:9" ht="30" customHeight="1">
      <c r="A41" s="63"/>
      <c r="B41" s="63"/>
      <c r="C41" s="63"/>
      <c r="D41" s="65" t="s">
        <v>6</v>
      </c>
      <c r="E41" s="65"/>
      <c r="F41" s="30">
        <f>F40*0.08</f>
        <v>0</v>
      </c>
    </row>
    <row r="42" spans="1:9" ht="30" customHeight="1">
      <c r="A42" s="63"/>
      <c r="B42" s="63"/>
      <c r="C42" s="63"/>
      <c r="D42" s="64" t="s">
        <v>7</v>
      </c>
      <c r="E42" s="64"/>
      <c r="F42" s="30">
        <f>SUM(F40:F41)</f>
        <v>0</v>
      </c>
    </row>
    <row r="43" spans="1:9" ht="13.5" customHeight="1" thickBot="1">
      <c r="A43" s="31"/>
      <c r="B43" s="31"/>
      <c r="C43" s="31"/>
      <c r="D43" s="31"/>
      <c r="E43" s="31"/>
      <c r="F43" s="31"/>
      <c r="G43" s="31"/>
    </row>
    <row r="44" spans="1:9" ht="6" customHeight="1" thickTop="1">
      <c r="A44" s="32"/>
      <c r="B44" s="33"/>
      <c r="C44" s="33"/>
      <c r="D44" s="33"/>
      <c r="E44" s="33"/>
      <c r="F44" s="33"/>
      <c r="G44" s="33"/>
    </row>
    <row r="45" spans="1:9" ht="21.75" customHeight="1">
      <c r="A45" s="34" t="s">
        <v>26</v>
      </c>
      <c r="B45" s="35"/>
    </row>
    <row r="46" spans="1:9" s="36" customFormat="1" ht="25.5" customHeight="1">
      <c r="B46" s="37"/>
      <c r="D46" s="68" t="s">
        <v>32</v>
      </c>
      <c r="E46" s="69"/>
      <c r="F46" s="38"/>
      <c r="G46" s="38"/>
      <c r="H46" s="39"/>
      <c r="I46" s="1"/>
    </row>
    <row r="47" spans="1:9" s="36" customFormat="1" ht="26.25" customHeight="1">
      <c r="A47" s="66" t="s">
        <v>55</v>
      </c>
      <c r="B47" s="66"/>
      <c r="D47" s="68" t="s">
        <v>46</v>
      </c>
      <c r="E47" s="70"/>
      <c r="F47" s="38"/>
      <c r="G47" s="38"/>
      <c r="H47" s="40"/>
    </row>
    <row r="48" spans="1:9" s="36" customFormat="1" ht="17.25">
      <c r="A48" s="67" t="str">
        <f>F20</f>
        <v>FAX：</v>
      </c>
      <c r="B48" s="67"/>
      <c r="D48" s="68" t="s">
        <v>28</v>
      </c>
      <c r="E48" s="70"/>
      <c r="F48" s="38"/>
      <c r="G48" s="38"/>
    </row>
    <row r="49" spans="1:7" s="36" customFormat="1" ht="13.5" customHeight="1">
      <c r="A49" s="41" t="s">
        <v>27</v>
      </c>
      <c r="B49" s="37"/>
      <c r="C49" s="37"/>
      <c r="D49" s="68" t="s">
        <v>29</v>
      </c>
      <c r="E49" s="70"/>
      <c r="F49" s="38"/>
      <c r="G49" s="42" t="s">
        <v>30</v>
      </c>
    </row>
    <row r="50" spans="1:7" s="36" customFormat="1" ht="13.5" customHeight="1">
      <c r="A50" s="37"/>
      <c r="B50" s="37"/>
      <c r="C50" s="37"/>
      <c r="D50" s="37"/>
      <c r="E50" s="37"/>
      <c r="F50" s="37"/>
      <c r="G50" s="37"/>
    </row>
    <row r="51" spans="1:7" s="36" customFormat="1" ht="13.5" customHeight="1">
      <c r="A51" s="54" t="s">
        <v>31</v>
      </c>
      <c r="B51" s="55"/>
      <c r="C51" s="55"/>
      <c r="D51" s="55"/>
      <c r="E51" s="55"/>
      <c r="F51" s="55"/>
      <c r="G51" s="56"/>
    </row>
    <row r="52" spans="1:7" s="36" customFormat="1" ht="13.5" customHeight="1">
      <c r="A52" s="57"/>
      <c r="B52" s="58"/>
      <c r="C52" s="58"/>
      <c r="D52" s="58"/>
      <c r="E52" s="58"/>
      <c r="F52" s="58"/>
      <c r="G52" s="59"/>
    </row>
    <row r="53" spans="1:7" s="36" customFormat="1" ht="13.5" customHeight="1">
      <c r="A53" s="57"/>
      <c r="B53" s="58"/>
      <c r="C53" s="58"/>
      <c r="D53" s="58"/>
      <c r="E53" s="58"/>
      <c r="F53" s="58"/>
      <c r="G53" s="59"/>
    </row>
    <row r="54" spans="1:7" s="36" customFormat="1" ht="13.5" customHeight="1">
      <c r="A54" s="57"/>
      <c r="B54" s="58"/>
      <c r="C54" s="58"/>
      <c r="D54" s="58"/>
      <c r="E54" s="58"/>
      <c r="F54" s="58"/>
      <c r="G54" s="59"/>
    </row>
    <row r="55" spans="1:7" s="36" customFormat="1" ht="13.5" customHeight="1">
      <c r="A55" s="57"/>
      <c r="B55" s="58"/>
      <c r="C55" s="58"/>
      <c r="D55" s="58"/>
      <c r="E55" s="58"/>
      <c r="F55" s="58"/>
      <c r="G55" s="59"/>
    </row>
    <row r="56" spans="1:7" s="36" customFormat="1" ht="13.5" customHeight="1">
      <c r="A56" s="57"/>
      <c r="B56" s="58"/>
      <c r="C56" s="58"/>
      <c r="D56" s="58"/>
      <c r="E56" s="58"/>
      <c r="F56" s="58"/>
      <c r="G56" s="59"/>
    </row>
    <row r="57" spans="1:7" s="36" customFormat="1" ht="13.5" customHeight="1">
      <c r="A57" s="57"/>
      <c r="B57" s="58"/>
      <c r="C57" s="58"/>
      <c r="D57" s="58"/>
      <c r="E57" s="58"/>
      <c r="F57" s="58"/>
      <c r="G57" s="59"/>
    </row>
    <row r="58" spans="1:7" s="36" customFormat="1" ht="13.5" customHeight="1">
      <c r="A58" s="57"/>
      <c r="B58" s="58"/>
      <c r="C58" s="58"/>
      <c r="D58" s="58"/>
      <c r="E58" s="58"/>
      <c r="F58" s="58"/>
      <c r="G58" s="59"/>
    </row>
    <row r="59" spans="1:7" s="36" customFormat="1" ht="13.5" customHeight="1">
      <c r="A59" s="60"/>
      <c r="B59" s="61"/>
      <c r="C59" s="61"/>
      <c r="D59" s="61"/>
      <c r="E59" s="61"/>
      <c r="F59" s="61"/>
      <c r="G59" s="62"/>
    </row>
  </sheetData>
  <mergeCells count="24">
    <mergeCell ref="B27:C27"/>
    <mergeCell ref="E27:G27"/>
    <mergeCell ref="A11:G11"/>
    <mergeCell ref="A13:B14"/>
    <mergeCell ref="C13:C14"/>
    <mergeCell ref="C18:C19"/>
    <mergeCell ref="A20:A22"/>
    <mergeCell ref="B20:B22"/>
    <mergeCell ref="B24:G24"/>
    <mergeCell ref="B25:C25"/>
    <mergeCell ref="E25:G25"/>
    <mergeCell ref="B26:C26"/>
    <mergeCell ref="E26:G26"/>
    <mergeCell ref="A51:G59"/>
    <mergeCell ref="A40:C42"/>
    <mergeCell ref="D40:E40"/>
    <mergeCell ref="D41:E41"/>
    <mergeCell ref="D42:E42"/>
    <mergeCell ref="A47:B47"/>
    <mergeCell ref="A48:B48"/>
    <mergeCell ref="D46:E46"/>
    <mergeCell ref="D47:E47"/>
    <mergeCell ref="D48:E48"/>
    <mergeCell ref="D49:E4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9"/>
  <sheetViews>
    <sheetView showGridLines="0" view="pageBreakPreview" zoomScaleNormal="100" zoomScaleSheetLayoutView="100" workbookViewId="0">
      <selection activeCell="A10" sqref="A10:A12"/>
    </sheetView>
  </sheetViews>
  <sheetFormatPr defaultColWidth="3.125" defaultRowHeight="13.5" customHeight="1"/>
  <cols>
    <col min="1" max="1" width="12.875" style="1" customWidth="1"/>
    <col min="2" max="2" width="46.625" style="1" customWidth="1"/>
    <col min="3" max="3" width="14" style="1" customWidth="1"/>
    <col min="4" max="4" width="11.875" style="1" customWidth="1"/>
    <col min="5" max="5" width="5.5" style="1" customWidth="1"/>
    <col min="6" max="6" width="16.25" style="1" customWidth="1"/>
    <col min="7" max="7" width="22.25" style="1" customWidth="1"/>
    <col min="8" max="8" width="19.375" style="1" customWidth="1"/>
    <col min="9" max="16384" width="3.125" style="1"/>
  </cols>
  <sheetData>
    <row r="1" spans="1:7" s="2" customFormat="1" ht="26.25" thickBot="1">
      <c r="A1" s="72" t="s">
        <v>34</v>
      </c>
      <c r="B1" s="72"/>
      <c r="C1" s="72"/>
      <c r="D1" s="72"/>
      <c r="E1" s="72"/>
      <c r="F1" s="72"/>
      <c r="G1" s="72"/>
    </row>
    <row r="2" spans="1:7" s="2" customFormat="1" ht="23.25" customHeight="1" thickTop="1">
      <c r="A2" s="53"/>
      <c r="B2" s="53"/>
      <c r="C2" s="53"/>
      <c r="D2" s="53"/>
      <c r="E2" s="53"/>
      <c r="F2" s="53"/>
      <c r="G2" s="53"/>
    </row>
    <row r="3" spans="1:7" ht="16.5" customHeight="1">
      <c r="A3" s="73" t="s">
        <v>44</v>
      </c>
      <c r="B3" s="73"/>
      <c r="C3" s="75" t="s">
        <v>23</v>
      </c>
      <c r="F3" s="47" t="s">
        <v>47</v>
      </c>
      <c r="G3" s="3">
        <f ca="1">TODAY()</f>
        <v>42312</v>
      </c>
    </row>
    <row r="4" spans="1:7" ht="13.5" customHeight="1">
      <c r="A4" s="74"/>
      <c r="B4" s="74"/>
      <c r="C4" s="76"/>
      <c r="F4" s="48" t="s">
        <v>33</v>
      </c>
      <c r="G4" s="5"/>
    </row>
    <row r="5" spans="1:7" ht="15" customHeight="1">
      <c r="F5" s="4"/>
      <c r="G5" s="4"/>
    </row>
    <row r="6" spans="1:7" ht="13.5" customHeight="1">
      <c r="A6" s="6" t="s">
        <v>24</v>
      </c>
      <c r="C6" s="7"/>
      <c r="D6" s="7"/>
      <c r="E6" s="7"/>
      <c r="F6" s="8" t="s">
        <v>8</v>
      </c>
      <c r="G6" s="8"/>
    </row>
    <row r="7" spans="1:7" ht="13.5" customHeight="1">
      <c r="F7" s="4" t="s">
        <v>9</v>
      </c>
      <c r="G7" s="9"/>
    </row>
    <row r="8" spans="1:7" ht="12">
      <c r="C8" s="77"/>
      <c r="D8" s="7"/>
      <c r="E8" s="7"/>
      <c r="F8" s="4" t="s">
        <v>11</v>
      </c>
      <c r="G8" s="9"/>
    </row>
    <row r="9" spans="1:7" ht="12">
      <c r="C9" s="77"/>
      <c r="D9" s="7"/>
      <c r="E9" s="7"/>
      <c r="F9" s="10" t="s">
        <v>10</v>
      </c>
      <c r="G9" s="11"/>
    </row>
    <row r="10" spans="1:7" ht="12">
      <c r="A10" s="78" t="s">
        <v>56</v>
      </c>
      <c r="B10" s="80">
        <f>F32</f>
        <v>11696.4</v>
      </c>
      <c r="C10" s="12"/>
      <c r="D10" s="12"/>
      <c r="E10" s="12"/>
      <c r="F10" s="10" t="s">
        <v>18</v>
      </c>
      <c r="G10" s="11"/>
    </row>
    <row r="11" spans="1:7" ht="12">
      <c r="A11" s="78"/>
      <c r="B11" s="80"/>
      <c r="C11" s="12"/>
      <c r="D11" s="12"/>
      <c r="E11" s="12"/>
      <c r="F11" s="10" t="s">
        <v>17</v>
      </c>
      <c r="G11" s="11"/>
    </row>
    <row r="12" spans="1:7" ht="12">
      <c r="A12" s="79"/>
      <c r="B12" s="81"/>
      <c r="F12" s="4" t="s">
        <v>12</v>
      </c>
      <c r="G12" s="9"/>
    </row>
    <row r="13" spans="1:7" ht="11.25" customHeight="1">
      <c r="A13" s="13"/>
      <c r="B13" s="14"/>
      <c r="C13" s="7"/>
      <c r="D13" s="7"/>
      <c r="E13" s="7"/>
      <c r="F13" s="15"/>
      <c r="G13" s="15"/>
    </row>
    <row r="14" spans="1:7" ht="27.75" customHeight="1">
      <c r="A14" s="49" t="s">
        <v>0</v>
      </c>
      <c r="B14" s="82" t="s">
        <v>35</v>
      </c>
      <c r="C14" s="82"/>
      <c r="D14" s="82"/>
      <c r="E14" s="82"/>
      <c r="F14" s="82"/>
      <c r="G14" s="82"/>
    </row>
    <row r="15" spans="1:7" ht="27.75" customHeight="1">
      <c r="A15" s="50" t="s">
        <v>16</v>
      </c>
      <c r="B15" s="71" t="s">
        <v>36</v>
      </c>
      <c r="C15" s="71"/>
      <c r="D15" s="51" t="s">
        <v>13</v>
      </c>
      <c r="E15" s="83">
        <v>42165</v>
      </c>
      <c r="F15" s="83"/>
      <c r="G15" s="83"/>
    </row>
    <row r="16" spans="1:7" ht="27.75" customHeight="1">
      <c r="A16" s="50" t="s">
        <v>15</v>
      </c>
      <c r="B16" s="71" t="s">
        <v>37</v>
      </c>
      <c r="C16" s="71"/>
      <c r="D16" s="52" t="s">
        <v>1</v>
      </c>
      <c r="E16" s="71" t="s">
        <v>39</v>
      </c>
      <c r="F16" s="71"/>
      <c r="G16" s="71"/>
    </row>
    <row r="17" spans="1:7" ht="27.75" customHeight="1">
      <c r="A17" s="50" t="s">
        <v>14</v>
      </c>
      <c r="B17" s="71" t="s">
        <v>38</v>
      </c>
      <c r="C17" s="71"/>
      <c r="D17" s="52"/>
      <c r="E17" s="71"/>
      <c r="F17" s="71"/>
      <c r="G17" s="71"/>
    </row>
    <row r="18" spans="1:7" ht="13.5" customHeight="1">
      <c r="A18" s="6"/>
      <c r="B18" s="6"/>
      <c r="C18" s="6"/>
      <c r="D18" s="6"/>
      <c r="E18" s="6"/>
      <c r="F18" s="6"/>
      <c r="G18" s="6"/>
    </row>
    <row r="19" spans="1:7" s="23" customFormat="1" ht="21" customHeight="1">
      <c r="A19" s="16" t="s">
        <v>19</v>
      </c>
      <c r="B19" s="17" t="s">
        <v>20</v>
      </c>
      <c r="C19" s="18" t="s">
        <v>2</v>
      </c>
      <c r="D19" s="19" t="s">
        <v>3</v>
      </c>
      <c r="E19" s="20" t="s">
        <v>21</v>
      </c>
      <c r="F19" s="21" t="s">
        <v>4</v>
      </c>
      <c r="G19" s="22" t="s">
        <v>31</v>
      </c>
    </row>
    <row r="20" spans="1:7" s="4" customFormat="1" ht="30" customHeight="1">
      <c r="A20" s="24">
        <v>100001</v>
      </c>
      <c r="B20" s="25" t="s">
        <v>40</v>
      </c>
      <c r="C20" s="26">
        <v>198</v>
      </c>
      <c r="D20" s="27">
        <v>30</v>
      </c>
      <c r="E20" s="28" t="s">
        <v>22</v>
      </c>
      <c r="F20" s="26">
        <f t="shared" ref="F20:F22" si="0">IF(D20="","",C20*D20)</f>
        <v>5940</v>
      </c>
      <c r="G20" s="29"/>
    </row>
    <row r="21" spans="1:7" s="4" customFormat="1" ht="30" customHeight="1">
      <c r="A21" s="24">
        <v>100002</v>
      </c>
      <c r="B21" s="25" t="s">
        <v>41</v>
      </c>
      <c r="C21" s="26">
        <v>185</v>
      </c>
      <c r="D21" s="27">
        <v>10</v>
      </c>
      <c r="E21" s="28" t="s">
        <v>22</v>
      </c>
      <c r="F21" s="26">
        <f t="shared" si="0"/>
        <v>1850</v>
      </c>
      <c r="G21" s="29"/>
    </row>
    <row r="22" spans="1:7" s="4" customFormat="1" ht="30" customHeight="1">
      <c r="A22" s="24">
        <v>373550</v>
      </c>
      <c r="B22" s="25" t="s">
        <v>42</v>
      </c>
      <c r="C22" s="26">
        <v>152</v>
      </c>
      <c r="D22" s="27">
        <v>20</v>
      </c>
      <c r="E22" s="28" t="s">
        <v>43</v>
      </c>
      <c r="F22" s="26">
        <f t="shared" si="0"/>
        <v>3040</v>
      </c>
      <c r="G22" s="29"/>
    </row>
    <row r="23" spans="1:7" s="4" customFormat="1" ht="30" customHeight="1">
      <c r="A23" s="24"/>
      <c r="B23" s="25"/>
      <c r="C23" s="26"/>
      <c r="D23" s="27"/>
      <c r="E23" s="28"/>
      <c r="F23" s="26"/>
      <c r="G23" s="29"/>
    </row>
    <row r="24" spans="1:7" s="4" customFormat="1" ht="30" customHeight="1">
      <c r="A24" s="24"/>
      <c r="B24" s="25"/>
      <c r="C24" s="26"/>
      <c r="D24" s="27"/>
      <c r="E24" s="28"/>
      <c r="F24" s="26"/>
      <c r="G24" s="29"/>
    </row>
    <row r="25" spans="1:7" s="4" customFormat="1" ht="30" customHeight="1">
      <c r="A25" s="24"/>
      <c r="B25" s="25"/>
      <c r="C25" s="26"/>
      <c r="D25" s="27"/>
      <c r="E25" s="28"/>
      <c r="F25" s="26"/>
      <c r="G25" s="29"/>
    </row>
    <row r="26" spans="1:7" s="4" customFormat="1" ht="30" customHeight="1">
      <c r="A26" s="24"/>
      <c r="B26" s="25"/>
      <c r="C26" s="26"/>
      <c r="D26" s="27"/>
      <c r="E26" s="28"/>
      <c r="F26" s="26"/>
      <c r="G26" s="29"/>
    </row>
    <row r="27" spans="1:7" s="4" customFormat="1" ht="30" customHeight="1">
      <c r="A27" s="24"/>
      <c r="B27" s="25"/>
      <c r="C27" s="26"/>
      <c r="D27" s="27"/>
      <c r="E27" s="28"/>
      <c r="F27" s="26"/>
      <c r="G27" s="29"/>
    </row>
    <row r="28" spans="1:7" s="4" customFormat="1" ht="30" customHeight="1">
      <c r="A28" s="24"/>
      <c r="B28" s="25"/>
      <c r="C28" s="26"/>
      <c r="D28" s="27"/>
      <c r="E28" s="28"/>
      <c r="F28" s="26"/>
      <c r="G28" s="29"/>
    </row>
    <row r="29" spans="1:7" s="4" customFormat="1" ht="30" customHeight="1">
      <c r="A29" s="24"/>
      <c r="B29" s="25"/>
      <c r="C29" s="26"/>
      <c r="D29" s="27"/>
      <c r="E29" s="28"/>
      <c r="F29" s="26"/>
      <c r="G29" s="29"/>
    </row>
    <row r="30" spans="1:7" ht="30" customHeight="1">
      <c r="A30" s="63" t="s">
        <v>25</v>
      </c>
      <c r="B30" s="63"/>
      <c r="C30" s="63"/>
      <c r="D30" s="64" t="s">
        <v>5</v>
      </c>
      <c r="E30" s="64"/>
      <c r="F30" s="30">
        <f>SUM(F20:F29)</f>
        <v>10830</v>
      </c>
    </row>
    <row r="31" spans="1:7" ht="30" customHeight="1">
      <c r="A31" s="63"/>
      <c r="B31" s="63"/>
      <c r="C31" s="63"/>
      <c r="D31" s="65" t="s">
        <v>6</v>
      </c>
      <c r="E31" s="65"/>
      <c r="F31" s="30">
        <f>F30*0.08</f>
        <v>866.4</v>
      </c>
    </row>
    <row r="32" spans="1:7" ht="30" customHeight="1">
      <c r="A32" s="63"/>
      <c r="B32" s="63"/>
      <c r="C32" s="63"/>
      <c r="D32" s="64" t="s">
        <v>7</v>
      </c>
      <c r="E32" s="64"/>
      <c r="F32" s="30">
        <f>SUM(F30:F31)</f>
        <v>11696.4</v>
      </c>
    </row>
    <row r="33" spans="1:9" ht="13.5" customHeight="1" thickBot="1">
      <c r="A33" s="31"/>
      <c r="B33" s="31"/>
      <c r="C33" s="31"/>
      <c r="D33" s="31"/>
      <c r="E33" s="31"/>
      <c r="F33" s="31"/>
      <c r="G33" s="31"/>
    </row>
    <row r="34" spans="1:9" ht="6" customHeight="1" thickTop="1">
      <c r="A34" s="32"/>
      <c r="B34" s="33"/>
      <c r="C34" s="33"/>
      <c r="D34" s="33"/>
      <c r="E34" s="33"/>
      <c r="F34" s="33"/>
      <c r="G34" s="33"/>
    </row>
    <row r="35" spans="1:9" ht="21.75" customHeight="1">
      <c r="A35" s="34" t="s">
        <v>26</v>
      </c>
      <c r="B35" s="35"/>
    </row>
    <row r="36" spans="1:9" s="36" customFormat="1" ht="25.5" customHeight="1">
      <c r="B36" s="37"/>
      <c r="D36" s="68" t="s">
        <v>32</v>
      </c>
      <c r="E36" s="69"/>
      <c r="F36" s="38"/>
      <c r="G36" s="38"/>
      <c r="H36" s="39"/>
      <c r="I36" s="1"/>
    </row>
    <row r="37" spans="1:9" s="36" customFormat="1" ht="26.25" customHeight="1">
      <c r="A37" s="66" t="s">
        <v>45</v>
      </c>
      <c r="B37" s="66"/>
      <c r="D37" s="68" t="s">
        <v>46</v>
      </c>
      <c r="E37" s="69"/>
      <c r="F37" s="38"/>
      <c r="G37" s="38"/>
      <c r="H37" s="40"/>
    </row>
    <row r="38" spans="1:9" s="36" customFormat="1" ht="17.25">
      <c r="A38" s="67" t="str">
        <f>F10</f>
        <v>FAX：03-1234-5678</v>
      </c>
      <c r="B38" s="67"/>
      <c r="D38" s="68" t="s">
        <v>28</v>
      </c>
      <c r="E38" s="69"/>
      <c r="F38" s="38"/>
      <c r="G38" s="38"/>
    </row>
    <row r="39" spans="1:9" s="36" customFormat="1" ht="13.5" customHeight="1">
      <c r="A39" s="41" t="s">
        <v>27</v>
      </c>
      <c r="B39" s="37"/>
      <c r="C39" s="37"/>
      <c r="D39" s="68" t="s">
        <v>29</v>
      </c>
      <c r="E39" s="69"/>
      <c r="F39" s="38"/>
      <c r="G39" s="42" t="s">
        <v>30</v>
      </c>
    </row>
    <row r="40" spans="1:9" s="36" customFormat="1" ht="13.5" customHeight="1">
      <c r="A40" s="37"/>
      <c r="B40" s="37"/>
      <c r="C40" s="37"/>
      <c r="D40" s="37"/>
      <c r="E40" s="37"/>
      <c r="F40" s="37"/>
      <c r="G40" s="37"/>
    </row>
    <row r="41" spans="1:9" s="36" customFormat="1" ht="13.5" customHeight="1">
      <c r="A41" s="54" t="s">
        <v>31</v>
      </c>
      <c r="B41" s="55"/>
      <c r="C41" s="55"/>
      <c r="D41" s="55"/>
      <c r="E41" s="55"/>
      <c r="F41" s="55"/>
      <c r="G41" s="56"/>
    </row>
    <row r="42" spans="1:9" s="36" customFormat="1" ht="13.5" customHeight="1">
      <c r="A42" s="57"/>
      <c r="B42" s="58"/>
      <c r="C42" s="58"/>
      <c r="D42" s="58"/>
      <c r="E42" s="58"/>
      <c r="F42" s="58"/>
      <c r="G42" s="59"/>
    </row>
    <row r="43" spans="1:9" s="36" customFormat="1" ht="13.5" customHeight="1">
      <c r="A43" s="57"/>
      <c r="B43" s="58"/>
      <c r="C43" s="58"/>
      <c r="D43" s="58"/>
      <c r="E43" s="58"/>
      <c r="F43" s="58"/>
      <c r="G43" s="59"/>
    </row>
    <row r="44" spans="1:9" s="36" customFormat="1" ht="13.5" customHeight="1">
      <c r="A44" s="57"/>
      <c r="B44" s="58"/>
      <c r="C44" s="58"/>
      <c r="D44" s="58"/>
      <c r="E44" s="58"/>
      <c r="F44" s="58"/>
      <c r="G44" s="59"/>
    </row>
    <row r="45" spans="1:9" s="36" customFormat="1" ht="13.5" customHeight="1">
      <c r="A45" s="57"/>
      <c r="B45" s="58"/>
      <c r="C45" s="58"/>
      <c r="D45" s="58"/>
      <c r="E45" s="58"/>
      <c r="F45" s="58"/>
      <c r="G45" s="59"/>
    </row>
    <row r="46" spans="1:9" s="36" customFormat="1" ht="13.5" customHeight="1">
      <c r="A46" s="57"/>
      <c r="B46" s="58"/>
      <c r="C46" s="58"/>
      <c r="D46" s="58"/>
      <c r="E46" s="58"/>
      <c r="F46" s="58"/>
      <c r="G46" s="59"/>
    </row>
    <row r="47" spans="1:9" s="36" customFormat="1" ht="13.5" customHeight="1">
      <c r="A47" s="57"/>
      <c r="B47" s="58"/>
      <c r="C47" s="58"/>
      <c r="D47" s="58"/>
      <c r="E47" s="58"/>
      <c r="F47" s="58"/>
      <c r="G47" s="59"/>
    </row>
    <row r="48" spans="1:9" s="36" customFormat="1" ht="13.5" customHeight="1">
      <c r="A48" s="57"/>
      <c r="B48" s="58"/>
      <c r="C48" s="58"/>
      <c r="D48" s="58"/>
      <c r="E48" s="58"/>
      <c r="F48" s="58"/>
      <c r="G48" s="59"/>
    </row>
    <row r="49" spans="1:7" s="36" customFormat="1" ht="13.5" customHeight="1">
      <c r="A49" s="60"/>
      <c r="B49" s="61"/>
      <c r="C49" s="61"/>
      <c r="D49" s="61"/>
      <c r="E49" s="61"/>
      <c r="F49" s="61"/>
      <c r="G49" s="62"/>
    </row>
  </sheetData>
  <mergeCells count="24">
    <mergeCell ref="D39:E39"/>
    <mergeCell ref="A1:G1"/>
    <mergeCell ref="A3:B4"/>
    <mergeCell ref="C3:C4"/>
    <mergeCell ref="B14:G14"/>
    <mergeCell ref="C8:C9"/>
    <mergeCell ref="A10:A12"/>
    <mergeCell ref="B10:B12"/>
    <mergeCell ref="A41:G49"/>
    <mergeCell ref="B15:C15"/>
    <mergeCell ref="B16:C16"/>
    <mergeCell ref="B17:C17"/>
    <mergeCell ref="D30:E30"/>
    <mergeCell ref="D31:E31"/>
    <mergeCell ref="D32:E32"/>
    <mergeCell ref="A30:C32"/>
    <mergeCell ref="A38:B38"/>
    <mergeCell ref="A37:B37"/>
    <mergeCell ref="E15:G15"/>
    <mergeCell ref="E16:G16"/>
    <mergeCell ref="E17:G17"/>
    <mergeCell ref="D36:E36"/>
    <mergeCell ref="D37:E37"/>
    <mergeCell ref="D38:E3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Props1.xml><?xml version="1.0" encoding="utf-8"?>
<ds:datastoreItem xmlns:ds="http://schemas.openxmlformats.org/officeDocument/2006/customXml" ds:itemID="{7583DE30-15B6-4B55-B74A-A0FC8C9E4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182264-ADC8-4231-8D83-070C11095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534AC-C276-41BE-8A94-C88F43EF1CE4}">
  <ds:schemaRefs>
    <ds:schemaRef ds:uri="http://schemas.microsoft.com/office/infopath/2007/PartnerControls"/>
    <ds:schemaRef ds:uri="6c888bf9-ac7c-47f8-9ef6-de5f1c9fb9f1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1bea2515-d2a4-45df-a5a3-45b1b7a6c51a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2015-06-30T03:04:37Z</cp:lastPrinted>
  <dcterms:created xsi:type="dcterms:W3CDTF">2015-05-21T08:33:37Z</dcterms:created>
  <dcterms:modified xsi:type="dcterms:W3CDTF">2015-11-04T07:27:16Z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